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22020" windowHeight="10050" activeTab="0"/>
  </bookViews>
  <sheets>
    <sheet name="1. март 2016 г. ИФ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<sst xmlns="http://schemas.openxmlformats.org/spreadsheetml/2006/main" count="82" uniqueCount="61">
  <si>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Наименование показателя</t>
  </si>
  <si>
    <t>Код строки</t>
  </si>
  <si>
    <t xml:space="preserve">      X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</si>
  <si>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</si>
  <si>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</si>
  <si>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</si>
  <si>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</si>
  <si>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</si>
  <si>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</si>
  <si>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</si>
  <si>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</si>
  <si>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</si>
  <si>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</si>
  <si>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</si>
  <si>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</si>
  <si>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</si>
  <si>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</si>
  <si>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</si>
  <si>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</si>
  <si>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</si>
  <si>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</si>
  <si>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</si>
  <si>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</si>
  <si>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</si>
  <si>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</si>
  <si>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</si>
  <si>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</si>
  <si>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</si>
  <si>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</si>
  <si>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</si>
  <si>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</si>
  <si>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</si>
  <si>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</si>
  <si>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</si>
  <si>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</si>
  <si>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</si>
  <si>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</si>
  <si>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</si>
  <si>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</si>
  <si>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</si>
  <si>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</si>
  <si>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</si>
  <si>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</si>
  <si>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</si>
  <si>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</si>
  <si>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</si>
  <si>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</si>
  <si>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</si>
  <si>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</si>
  <si>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назначено</t>
  </si>
  <si>
    <t>исполнено</t>
  </si>
  <si>
    <t>процент исполнения</t>
  </si>
  <si>
    <t xml:space="preserve">          Источники финансирования дефицита городского бюджета Калтанского городского округа </t>
  </si>
  <si>
    <t xml:space="preserve">                                       по статьям  и видам источников финансирования городского бюджета</t>
  </si>
  <si>
    <t>тыс.руб</t>
  </si>
  <si>
    <t xml:space="preserve">                  Приложение 4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</si>
  <si>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</si>
  <si>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</si>
  <si>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000 01030100 00 0000 700</t>
  </si>
  <si>
    <t>000 01030100 04 0000 710</t>
  </si>
  <si>
    <t>за   2016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</si>
</sst>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\ 0.000"/>
    <numFmt numFmtId="174" formatCode="#,##0.0"/>
  </numFmts>
  <fonts count="42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9"/>
      <name val="Arial Cyr"/>
      <family val="2"/>
    </font>
    <font>
      <sz val="10"/>
      <name val="Arial Cyr"/>
      <family val="0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Alignment="1">
      <alignment vertical="top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top"/>
    </xf>
    <xf numFmtId="174" fontId="7" fillId="0" borderId="10" xfId="0" applyNumberFormat="1" applyFont="1" applyBorder="1" applyAlignment="1">
      <alignment horizontal="right" vertical="top"/>
    </xf>
    <xf numFmtId="0" fontId="7" fillId="0" borderId="1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M11" sqref="M11"/>
    </sheetView>
  </sheetViews>
  <sheetFormatPr defaultColWidth="9.140625" defaultRowHeight="12"/>
  <cols>
    <col min="1" max="1" width="54.421875" style="0" customWidth="1"/>
    <col min="2" max="2" width="8.00390625" style="0" customWidth="1"/>
    <col min="3" max="3" width="8.421875" style="0" hidden="1" customWidth="1"/>
    <col min="4" max="4" width="31.8515625" style="0" customWidth="1"/>
    <col min="5" max="5" width="27.421875" style="0" customWidth="1"/>
    <col min="6" max="6" width="29.7109375" style="0" customWidth="1"/>
    <col min="7" max="7" width="25.140625" style="0" customWidth="1"/>
  </cols>
  <sheetData>
    <row r="1" spans="2:7" ht="15">
      <c r="B1" s="4"/>
      <c r="C1" s="5"/>
      <c r="D1" s="6"/>
      <c r="E1" s="6"/>
      <c r="F1" s="32" t="s">
        <v>55</v>
      </c>
      <c r="G1" s="7"/>
    </row>
    <row r="2" spans="2:7" ht="11.25">
      <c r="B2" s="4"/>
      <c r="C2" s="5"/>
      <c r="D2" s="6"/>
      <c r="E2" s="6"/>
      <c r="F2" s="8"/>
      <c r="G2" s="7"/>
    </row>
    <row r="3" spans="1:7" ht="18.75">
      <c r="A3" s="9" t="s">
        <v>52</v>
      </c>
      <c r="B3" s="10"/>
      <c r="C3" s="11"/>
      <c r="D3" s="11"/>
      <c r="E3" s="12"/>
      <c r="F3" s="12"/>
      <c r="G3" s="13"/>
    </row>
    <row r="4" spans="1:7" ht="18.75">
      <c r="A4" s="38" t="s">
        <v>53</v>
      </c>
      <c r="B4" s="39"/>
      <c r="C4" s="39"/>
      <c r="D4" s="39"/>
      <c r="E4" s="39"/>
      <c r="F4" s="39"/>
      <c r="G4" s="39"/>
    </row>
    <row r="5" spans="1:7" ht="18.75">
      <c r="A5" s="14"/>
      <c r="D5" s="40" t="s">
        <v>60</v>
      </c>
      <c r="E5" s="9"/>
      <c r="F5" s="12"/>
      <c r="G5" s="13"/>
    </row>
    <row r="6" spans="1:7" ht="11.25">
      <c r="A6" s="4"/>
      <c r="B6" s="15"/>
      <c r="C6" s="5"/>
      <c r="D6" s="5"/>
      <c r="E6" s="7"/>
      <c r="F6" s="7"/>
      <c r="G6" s="7"/>
    </row>
    <row r="7" spans="1:7" ht="12.75" customHeight="1">
      <c r="A7" s="4"/>
      <c r="B7" s="15"/>
      <c r="C7" s="5"/>
      <c r="D7" s="5"/>
      <c r="E7" s="7"/>
      <c r="F7" s="7"/>
      <c r="G7" s="16" t="s">
        <v>54</v>
      </c>
    </row>
    <row r="8" spans="1:7" ht="9.75" customHeight="1">
      <c r="A8" s="1"/>
      <c r="B8" s="1"/>
      <c r="C8" s="1"/>
      <c r="D8" s="1"/>
      <c r="E8" s="1"/>
      <c r="F8" s="1"/>
      <c r="G8" s="2"/>
    </row>
    <row r="9" spans="1:7" ht="51" customHeight="1">
      <c r="A9" s="27" t="s">
        <v>0</v>
      </c>
      <c r="B9" s="27" t="s">
        <v>1</v>
      </c>
      <c r="C9" s="27"/>
      <c r="D9" s="27" t="s">
        <v>3</v>
      </c>
      <c r="E9" s="27" t="s">
        <v>49</v>
      </c>
      <c r="F9" s="27" t="s">
        <v>50</v>
      </c>
      <c r="G9" s="27" t="s">
        <v>51</v>
      </c>
    </row>
    <row r="10" spans="1:7" ht="17.25" customHeight="1">
      <c r="A10" s="27">
        <v>1</v>
      </c>
      <c r="B10" s="27">
        <f>A10+1</f>
        <v>2</v>
      </c>
      <c r="C10" s="27"/>
      <c r="D10" s="27">
        <f>B10+1</f>
        <v>3</v>
      </c>
      <c r="E10" s="27">
        <f>D10+1</f>
        <v>4</v>
      </c>
      <c r="F10" s="27">
        <f>E10+1</f>
        <v>5</v>
      </c>
      <c r="G10" s="27">
        <f>F10+1</f>
        <v>6</v>
      </c>
    </row>
    <row r="11" spans="1:7" ht="25.5">
      <c r="A11" s="28" t="s">
        <v>4</v>
      </c>
      <c r="B11" s="29" t="s">
        <v>5</v>
      </c>
      <c r="C11" s="29" t="b">
        <v>0</v>
      </c>
      <c r="D11" s="30" t="s">
        <v>2</v>
      </c>
      <c r="E11" s="31">
        <v>15645</v>
      </c>
      <c r="F11" s="31">
        <v>20791</v>
      </c>
      <c r="G11" s="31">
        <f>F11/E11%</f>
        <v>132.89229785874082</v>
      </c>
    </row>
    <row r="12" spans="1:7" ht="38.25">
      <c r="A12" s="28" t="s">
        <v>6</v>
      </c>
      <c r="B12" s="29" t="s">
        <v>7</v>
      </c>
      <c r="C12" s="29" t="b">
        <v>0</v>
      </c>
      <c r="D12" s="30" t="s">
        <v>2</v>
      </c>
      <c r="E12" s="31">
        <v>15645</v>
      </c>
      <c r="F12" s="31">
        <v>12203</v>
      </c>
      <c r="G12" s="31">
        <f aca="true" t="shared" si="0" ref="G12:G33">F12/E12%</f>
        <v>77.99936081815277</v>
      </c>
    </row>
    <row r="13" spans="1:7" ht="25.5">
      <c r="A13" s="28" t="s">
        <v>8</v>
      </c>
      <c r="B13" s="29" t="s">
        <v>7</v>
      </c>
      <c r="C13" s="29" t="b">
        <v>0</v>
      </c>
      <c r="D13" s="30" t="s">
        <v>9</v>
      </c>
      <c r="E13" s="31">
        <v>8700</v>
      </c>
      <c r="F13" s="31">
        <v>8700</v>
      </c>
      <c r="G13" s="31">
        <f t="shared" si="0"/>
        <v>100</v>
      </c>
    </row>
    <row r="14" spans="1:7" ht="38.25">
      <c r="A14" s="28" t="s">
        <v>10</v>
      </c>
      <c r="B14" s="29" t="s">
        <v>7</v>
      </c>
      <c r="C14" s="29" t="b">
        <v>0</v>
      </c>
      <c r="D14" s="30" t="s">
        <v>11</v>
      </c>
      <c r="E14" s="31">
        <v>13300</v>
      </c>
      <c r="F14" s="31">
        <v>13300</v>
      </c>
      <c r="G14" s="31">
        <f t="shared" si="0"/>
        <v>100</v>
      </c>
    </row>
    <row r="15" spans="1:7" ht="38.25">
      <c r="A15" s="28" t="s">
        <v>12</v>
      </c>
      <c r="B15" s="29" t="s">
        <v>7</v>
      </c>
      <c r="C15" s="29" t="b">
        <v>0</v>
      </c>
      <c r="D15" s="30" t="s">
        <v>13</v>
      </c>
      <c r="E15" s="31">
        <v>13300</v>
      </c>
      <c r="F15" s="31">
        <v>13300</v>
      </c>
      <c r="G15" s="31">
        <f t="shared" si="0"/>
        <v>100</v>
      </c>
    </row>
    <row r="16" spans="1:7" ht="38.25">
      <c r="A16" s="28" t="s">
        <v>14</v>
      </c>
      <c r="B16" s="29" t="s">
        <v>7</v>
      </c>
      <c r="C16" s="29" t="b">
        <v>0</v>
      </c>
      <c r="D16" s="30" t="s">
        <v>15</v>
      </c>
      <c r="E16" s="31">
        <v>-4600</v>
      </c>
      <c r="F16" s="31">
        <v>-4600</v>
      </c>
      <c r="G16" s="31">
        <f t="shared" si="0"/>
        <v>100</v>
      </c>
    </row>
    <row r="17" spans="1:7" ht="51">
      <c r="A17" s="28" t="s">
        <v>16</v>
      </c>
      <c r="B17" s="29" t="s">
        <v>7</v>
      </c>
      <c r="C17" s="29" t="b">
        <v>0</v>
      </c>
      <c r="D17" s="30" t="s">
        <v>17</v>
      </c>
      <c r="E17" s="31">
        <v>-4600</v>
      </c>
      <c r="F17" s="31">
        <v>-4600</v>
      </c>
      <c r="G17" s="31">
        <f t="shared" si="0"/>
        <v>100</v>
      </c>
    </row>
    <row r="18" spans="1:7" ht="38.25">
      <c r="A18" s="28" t="s">
        <v>18</v>
      </c>
      <c r="B18" s="29" t="s">
        <v>7</v>
      </c>
      <c r="C18" s="29" t="b">
        <v>0</v>
      </c>
      <c r="D18" s="30" t="s">
        <v>19</v>
      </c>
      <c r="E18" s="31">
        <v>6945</v>
      </c>
      <c r="F18" s="31">
        <v>3503</v>
      </c>
      <c r="G18" s="31">
        <f t="shared" si="0"/>
        <v>50.43916486681065</v>
      </c>
    </row>
    <row r="19" spans="1:7" ht="51">
      <c r="A19" s="28" t="s">
        <v>20</v>
      </c>
      <c r="B19" s="29" t="s">
        <v>7</v>
      </c>
      <c r="C19" s="29" t="b">
        <v>0</v>
      </c>
      <c r="D19" s="30" t="s">
        <v>21</v>
      </c>
      <c r="E19" s="31">
        <v>6945</v>
      </c>
      <c r="F19" s="31">
        <v>3503</v>
      </c>
      <c r="G19" s="31">
        <f t="shared" si="0"/>
        <v>50.43916486681065</v>
      </c>
    </row>
    <row r="20" spans="1:7" ht="51">
      <c r="A20" s="36" t="s">
        <v>56</v>
      </c>
      <c r="B20" s="34" t="s">
        <v>7</v>
      </c>
      <c r="C20" s="33" t="s">
        <v>58</v>
      </c>
      <c r="D20" s="33" t="s">
        <v>58</v>
      </c>
      <c r="E20" s="31">
        <v>30000</v>
      </c>
      <c r="F20" s="31">
        <v>26558</v>
      </c>
      <c r="G20" s="31">
        <f t="shared" si="0"/>
        <v>88.52666666666667</v>
      </c>
    </row>
    <row r="21" spans="1:7" ht="51">
      <c r="A21" s="36" t="s">
        <v>57</v>
      </c>
      <c r="B21" s="34" t="s">
        <v>7</v>
      </c>
      <c r="C21" s="33" t="s">
        <v>59</v>
      </c>
      <c r="D21" s="33" t="s">
        <v>59</v>
      </c>
      <c r="E21" s="31">
        <v>30000</v>
      </c>
      <c r="F21" s="31">
        <v>26558</v>
      </c>
      <c r="G21" s="31">
        <f t="shared" si="0"/>
        <v>88.52666666666667</v>
      </c>
    </row>
    <row r="22" spans="1:7" ht="63.75">
      <c r="A22" s="28" t="s">
        <v>22</v>
      </c>
      <c r="B22" s="29" t="s">
        <v>7</v>
      </c>
      <c r="C22" s="29" t="b">
        <v>0</v>
      </c>
      <c r="D22" s="30" t="s">
        <v>23</v>
      </c>
      <c r="E22" s="31">
        <v>-23055.2</v>
      </c>
      <c r="F22" s="31">
        <v>-23055.2</v>
      </c>
      <c r="G22" s="31">
        <f t="shared" si="0"/>
        <v>100</v>
      </c>
    </row>
    <row r="23" spans="1:7" ht="63.75">
      <c r="A23" s="28" t="s">
        <v>24</v>
      </c>
      <c r="B23" s="29" t="s">
        <v>7</v>
      </c>
      <c r="C23" s="29" t="b">
        <v>0</v>
      </c>
      <c r="D23" s="30" t="s">
        <v>25</v>
      </c>
      <c r="E23" s="31">
        <v>-23055</v>
      </c>
      <c r="F23" s="31">
        <v>-23055</v>
      </c>
      <c r="G23" s="31">
        <f t="shared" si="0"/>
        <v>100</v>
      </c>
    </row>
    <row r="24" spans="1:7" ht="12.75">
      <c r="A24" s="28" t="s">
        <v>26</v>
      </c>
      <c r="B24" s="29" t="s">
        <v>27</v>
      </c>
      <c r="C24" s="29" t="b">
        <v>0</v>
      </c>
      <c r="D24" s="30" t="s">
        <v>28</v>
      </c>
      <c r="E24" s="35">
        <v>0.2</v>
      </c>
      <c r="F24" s="31">
        <v>8589</v>
      </c>
      <c r="G24" s="31">
        <f t="shared" si="0"/>
        <v>4294500</v>
      </c>
    </row>
    <row r="25" spans="1:7" ht="25.5">
      <c r="A25" s="28" t="s">
        <v>29</v>
      </c>
      <c r="B25" s="29" t="s">
        <v>27</v>
      </c>
      <c r="C25" s="29" t="b">
        <v>0</v>
      </c>
      <c r="D25" s="30" t="s">
        <v>30</v>
      </c>
      <c r="E25" s="35">
        <v>0.2</v>
      </c>
      <c r="F25" s="31">
        <v>8589</v>
      </c>
      <c r="G25" s="31">
        <f t="shared" si="0"/>
        <v>4294500</v>
      </c>
    </row>
    <row r="26" spans="1:7" ht="12.75">
      <c r="A26" s="28" t="s">
        <v>31</v>
      </c>
      <c r="B26" s="29" t="s">
        <v>32</v>
      </c>
      <c r="C26" s="29" t="b">
        <v>0</v>
      </c>
      <c r="D26" s="30" t="s">
        <v>33</v>
      </c>
      <c r="E26" s="31">
        <v>-1108874</v>
      </c>
      <c r="F26" s="31">
        <v>-1054965</v>
      </c>
      <c r="G26" s="31">
        <f t="shared" si="0"/>
        <v>95.13840165789802</v>
      </c>
    </row>
    <row r="27" spans="1:7" ht="25.5">
      <c r="A27" s="28" t="s">
        <v>34</v>
      </c>
      <c r="B27" s="29" t="s">
        <v>32</v>
      </c>
      <c r="C27" s="29" t="b">
        <v>0</v>
      </c>
      <c r="D27" s="30" t="s">
        <v>35</v>
      </c>
      <c r="E27" s="31">
        <v>-1108874</v>
      </c>
      <c r="F27" s="31">
        <v>-1054965</v>
      </c>
      <c r="G27" s="31">
        <f t="shared" si="0"/>
        <v>95.13840165789802</v>
      </c>
    </row>
    <row r="28" spans="1:7" ht="25.5">
      <c r="A28" s="28" t="s">
        <v>36</v>
      </c>
      <c r="B28" s="29" t="s">
        <v>32</v>
      </c>
      <c r="C28" s="29" t="b">
        <v>0</v>
      </c>
      <c r="D28" s="30" t="s">
        <v>37</v>
      </c>
      <c r="E28" s="31">
        <v>-1108874</v>
      </c>
      <c r="F28" s="31">
        <v>-1054965</v>
      </c>
      <c r="G28" s="31">
        <f t="shared" si="0"/>
        <v>95.13840165789802</v>
      </c>
    </row>
    <row r="29" spans="1:7" ht="25.5">
      <c r="A29" s="28" t="s">
        <v>38</v>
      </c>
      <c r="B29" s="29" t="s">
        <v>32</v>
      </c>
      <c r="C29" s="29" t="b">
        <v>0</v>
      </c>
      <c r="D29" s="30" t="s">
        <v>39</v>
      </c>
      <c r="E29" s="31">
        <v>-1108874</v>
      </c>
      <c r="F29" s="31">
        <v>-1054965</v>
      </c>
      <c r="G29" s="31">
        <f t="shared" si="0"/>
        <v>95.13840165789802</v>
      </c>
    </row>
    <row r="30" spans="1:7" ht="12.75">
      <c r="A30" s="28" t="s">
        <v>40</v>
      </c>
      <c r="B30" s="29" t="s">
        <v>41</v>
      </c>
      <c r="C30" s="29" t="b">
        <v>0</v>
      </c>
      <c r="D30" s="30" t="s">
        <v>42</v>
      </c>
      <c r="E30" s="31">
        <v>1108874</v>
      </c>
      <c r="F30" s="31">
        <v>1063554</v>
      </c>
      <c r="G30" s="31">
        <f t="shared" si="0"/>
        <v>95.9129711761661</v>
      </c>
    </row>
    <row r="31" spans="1:7" ht="25.5">
      <c r="A31" s="28" t="s">
        <v>43</v>
      </c>
      <c r="B31" s="29" t="s">
        <v>41</v>
      </c>
      <c r="C31" s="29" t="b">
        <v>0</v>
      </c>
      <c r="D31" s="30" t="s">
        <v>44</v>
      </c>
      <c r="E31" s="31">
        <v>1108874</v>
      </c>
      <c r="F31" s="31">
        <v>1063554</v>
      </c>
      <c r="G31" s="31">
        <f t="shared" si="0"/>
        <v>95.9129711761661</v>
      </c>
    </row>
    <row r="32" spans="1:7" ht="25.5">
      <c r="A32" s="28" t="s">
        <v>45</v>
      </c>
      <c r="B32" s="29" t="s">
        <v>41</v>
      </c>
      <c r="C32" s="29" t="b">
        <v>0</v>
      </c>
      <c r="D32" s="30" t="s">
        <v>46</v>
      </c>
      <c r="E32" s="31">
        <v>1108874</v>
      </c>
      <c r="F32" s="31">
        <v>1063554</v>
      </c>
      <c r="G32" s="31">
        <f t="shared" si="0"/>
        <v>95.9129711761661</v>
      </c>
    </row>
    <row r="33" spans="1:7" ht="25.5">
      <c r="A33" s="28" t="s">
        <v>47</v>
      </c>
      <c r="B33" s="29" t="s">
        <v>41</v>
      </c>
      <c r="C33" s="29" t="b">
        <v>0</v>
      </c>
      <c r="D33" s="30" t="s">
        <v>48</v>
      </c>
      <c r="E33" s="31">
        <v>1108874</v>
      </c>
      <c r="F33" s="31">
        <v>1063554</v>
      </c>
      <c r="G33" s="31">
        <f t="shared" si="0"/>
        <v>95.9129711761661</v>
      </c>
    </row>
    <row r="34" spans="1:7" ht="9.75" customHeight="1">
      <c r="A34" s="1"/>
      <c r="B34" s="1"/>
      <c r="C34" s="1"/>
      <c r="D34" s="1"/>
      <c r="E34" s="1"/>
      <c r="F34" s="1"/>
      <c r="G34" s="1"/>
    </row>
    <row r="35" spans="1:7" ht="9.75" customHeight="1">
      <c r="A35" s="17"/>
      <c r="B35" s="18"/>
      <c r="C35" s="19"/>
      <c r="D35" s="19"/>
      <c r="E35" s="20"/>
      <c r="F35" s="19"/>
      <c r="G35" s="1"/>
    </row>
    <row r="36" spans="1:7" ht="9" customHeight="1">
      <c r="A36" s="21"/>
      <c r="B36" s="22"/>
      <c r="C36" s="23"/>
      <c r="D36" s="24"/>
      <c r="E36" s="37"/>
      <c r="F36" s="37"/>
      <c r="G36" s="3"/>
    </row>
    <row r="37" spans="1:7" ht="9.75" customHeight="1">
      <c r="A37" s="19"/>
      <c r="B37" s="25"/>
      <c r="C37" s="25"/>
      <c r="D37" s="19"/>
      <c r="E37" s="19"/>
      <c r="F37" s="19"/>
      <c r="G37" s="1"/>
    </row>
    <row r="38" spans="1:7" ht="9.75" customHeight="1">
      <c r="A38" s="19"/>
      <c r="B38" s="19"/>
      <c r="C38" s="19"/>
      <c r="D38" s="19"/>
      <c r="E38" s="19"/>
      <c r="F38" s="19"/>
      <c r="G38" s="1"/>
    </row>
    <row r="39" spans="1:7" ht="9.75" customHeight="1">
      <c r="A39" s="17"/>
      <c r="B39" s="18"/>
      <c r="C39" s="19"/>
      <c r="D39" s="19"/>
      <c r="E39" s="20"/>
      <c r="F39" s="19"/>
      <c r="G39" s="1"/>
    </row>
    <row r="40" spans="1:7" ht="9" customHeight="1">
      <c r="A40" s="21"/>
      <c r="B40" s="22"/>
      <c r="C40" s="23"/>
      <c r="D40" s="24"/>
      <c r="E40" s="37"/>
      <c r="F40" s="37"/>
      <c r="G40" s="3"/>
    </row>
    <row r="41" spans="1:7" ht="9.75" customHeight="1">
      <c r="A41" s="19"/>
      <c r="B41" s="25"/>
      <c r="C41" s="25"/>
      <c r="D41" s="19"/>
      <c r="E41" s="19"/>
      <c r="F41" s="19"/>
      <c r="G41" s="1"/>
    </row>
    <row r="42" spans="1:7" ht="9.75" customHeight="1">
      <c r="A42" s="19"/>
      <c r="B42" s="19"/>
      <c r="C42" s="19"/>
      <c r="D42" s="19"/>
      <c r="E42" s="19"/>
      <c r="F42" s="19"/>
      <c r="G42" s="1"/>
    </row>
    <row r="43" spans="1:7" ht="9.75" customHeight="1">
      <c r="A43" s="17"/>
      <c r="B43" s="18"/>
      <c r="C43" s="19"/>
      <c r="D43" s="19"/>
      <c r="E43" s="20"/>
      <c r="F43" s="19"/>
      <c r="G43" s="1"/>
    </row>
    <row r="44" spans="1:7" ht="9" customHeight="1">
      <c r="A44" s="21"/>
      <c r="B44" s="22"/>
      <c r="C44" s="23"/>
      <c r="D44" s="24"/>
      <c r="E44" s="37"/>
      <c r="F44" s="37"/>
      <c r="G44" s="3"/>
    </row>
    <row r="45" spans="1:7" ht="9.75" customHeight="1">
      <c r="A45" s="19"/>
      <c r="B45" s="19"/>
      <c r="C45" s="19"/>
      <c r="D45" s="19"/>
      <c r="E45" s="19"/>
      <c r="F45" s="19"/>
      <c r="G45" s="1"/>
    </row>
    <row r="46" spans="1:7" ht="9.75" customHeight="1">
      <c r="A46" s="19"/>
      <c r="B46" s="19"/>
      <c r="C46" s="19"/>
      <c r="D46" s="26"/>
      <c r="E46" s="19"/>
      <c r="F46" s="19"/>
      <c r="G46" s="1"/>
    </row>
    <row r="47" spans="1:7" ht="9.75" customHeight="1">
      <c r="A47" s="19"/>
      <c r="B47" s="19"/>
      <c r="C47" s="19"/>
      <c r="D47" s="19"/>
      <c r="E47" s="19"/>
      <c r="F47" s="19"/>
      <c r="G47" s="1"/>
    </row>
  </sheetData>
  <sheetProtection/>
  <mergeCells count="4">
    <mergeCell ref="E44:F44"/>
    <mergeCell ref="E36:F36"/>
    <mergeCell ref="E40:F40"/>
    <mergeCell ref="A4:G4"/>
  </mergeCells>
  <conditionalFormatting sqref="A11:G33">
    <cfRule type="expression" priority="4" dxfId="4" stopIfTrue="1">
      <formula>$C11</formula>
    </cfRule>
  </conditionalFormatting>
  <conditionalFormatting sqref="A20:A21">
    <cfRule type="expression" priority="3" dxfId="4" stopIfTrue="1">
      <formula>$D20</formula>
    </cfRule>
  </conditionalFormatting>
  <conditionalFormatting sqref="B20:C21">
    <cfRule type="expression" priority="2" dxfId="4" stopIfTrue="1">
      <formula>$D20</formula>
    </cfRule>
  </conditionalFormatting>
  <conditionalFormatting sqref="D20:D21">
    <cfRule type="expression" priority="1" dxfId="4" stopIfTrue="1">
      <formula>$D20</formula>
    </cfRule>
  </conditionalFormatting>
  <printOptions/>
  <pageMargins left="0.3937007874015748" right="0.3937007874015748" top="0.7874015748031497" bottom="0.7874015748031497" header="0" footer="0"/>
  <pageSetup horizontalDpi="600" verticalDpi="600" orientation="landscape" paperSize="9" scale="90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u6</cp:lastModifiedBy>
  <cp:lastPrinted>2017-03-16T03:33:00Z</cp:lastPrinted>
  <dcterms:created xsi:type="dcterms:W3CDTF">2016-05-31T01:58:16Z</dcterms:created>
  <dcterms:modified xsi:type="dcterms:W3CDTF">2017-03-16T10:05:22Z</dcterms:modified>
  <cp:category/>
  <cp:version/>
  <cp:contentType/>
  <cp:contentStatus/>
</cp:coreProperties>
</file>